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/>
  </bookViews>
  <sheets>
    <sheet name="Budget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11" i="1" s="1"/>
  <c r="D13" i="1" s="1"/>
</calcChain>
</file>

<file path=xl/sharedStrings.xml><?xml version="1.0" encoding="utf-8"?>
<sst xmlns="http://schemas.openxmlformats.org/spreadsheetml/2006/main" count="9" uniqueCount="9">
  <si>
    <t>Compton Abbas Parish Council 2020/2021 Budget &amp; Precept Plan</t>
  </si>
  <si>
    <t>a. Administrative, regulatory and running costs</t>
  </si>
  <si>
    <t>b. Maintenance of Assets</t>
  </si>
  <si>
    <t>c. Future Projects and Community Schemes</t>
  </si>
  <si>
    <t>d. Contingency Fund</t>
  </si>
  <si>
    <t>e. Reserves accumulation fund</t>
  </si>
  <si>
    <t>f. Capital replacement fund</t>
  </si>
  <si>
    <t>Total Budget</t>
  </si>
  <si>
    <t xml:space="preserve">Precept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</si>
</sst>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3" fillId="2" borderId="1" xfId="0" applyFont="1" applyFill="1" applyBorder="1" applyAlignment="1">
      <alignment horizontal="left"/>
    </xf>
    <xf numFmtId="164" fontId="4" fillId="0" borderId="2" xfId="1" applyNumberFormat="1" applyFont="1" applyBorder="1"/>
    <xf numFmtId="164" fontId="4" fillId="2" borderId="2" xfId="1" applyNumberFormat="1" applyFont="1" applyFill="1" applyBorder="1"/>
    <xf numFmtId="0" fontId="3" fillId="3" borderId="1" xfId="0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0" fillId="2" borderId="0" xfId="0" applyNumberFormat="1" applyFill="1"/>
    <xf numFmtId="0" fontId="6" fillId="2" borderId="0" xfId="0" applyFont="1" applyFill="1"/>
    <xf numFmtId="164" fontId="6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ept%20plan%20202021finalpreEGM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ection A"/>
      <sheetName val="Section B"/>
      <sheetName val="Section C"/>
      <sheetName val="Sections D, E and F"/>
      <sheetName val="Template"/>
      <sheetName val="2019 2020"/>
    </sheetNames>
    <sheetDataSet>
      <sheetData sheetId="0"/>
      <sheetData sheetId="1">
        <row r="15">
          <cell r="D15">
            <v>4148.7800000000007</v>
          </cell>
        </row>
      </sheetData>
      <sheetData sheetId="2">
        <row r="14">
          <cell r="D14">
            <v>3316</v>
          </cell>
        </row>
      </sheetData>
      <sheetData sheetId="3">
        <row r="14">
          <cell r="D14">
            <v>2576</v>
          </cell>
        </row>
      </sheetData>
      <sheetData sheetId="4">
        <row r="4">
          <cell r="D4">
            <v>1000</v>
          </cell>
        </row>
        <row r="7">
          <cell r="D7">
            <v>1100</v>
          </cell>
        </row>
        <row r="10">
          <cell r="D10">
            <v>2547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showGridLines="0" showRowColHeaders="0" tabSelected="1" workbookViewId="0">
      <selection activeCell="C14" sqref="C14"/>
    </sheetView>
  </sheetViews>
  <sheetFormatPr defaultRowHeight="15" x14ac:dyDescent="0.25"/>
  <cols>
    <col min="3" max="3" width="46.42578125" customWidth="1"/>
    <col min="4" max="4" width="16.85546875" customWidth="1"/>
  </cols>
  <sheetData>
    <row r="1" spans="1:4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44" ht="18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44" x14ac:dyDescent="0.25">
      <c r="A3" s="1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</row>
    <row r="4" spans="1:44" ht="15.75" thickBot="1" x14ac:dyDescent="0.3">
      <c r="A4" s="1"/>
      <c r="B4" s="1"/>
      <c r="C4" s="1"/>
      <c r="D4" s="3"/>
      <c r="E4" s="1"/>
      <c r="F4" s="1"/>
      <c r="G4" s="1"/>
      <c r="H4" s="1"/>
      <c r="I4" s="1"/>
      <c r="J4" s="1"/>
      <c r="K4" s="1"/>
      <c r="L4" s="1"/>
      <c r="M4" s="1"/>
    </row>
    <row r="5" spans="1:44" ht="16.5" thickBot="1" x14ac:dyDescent="0.3">
      <c r="A5" s="1"/>
      <c r="B5" s="1"/>
      <c r="C5" s="4" t="s">
        <v>1</v>
      </c>
      <c r="D5" s="5">
        <f>'[1]Section A'!D15</f>
        <v>4148.7800000000007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6.5" thickBot="1" x14ac:dyDescent="0.3">
      <c r="A6" s="1"/>
      <c r="B6" s="1"/>
      <c r="C6" s="4" t="s">
        <v>2</v>
      </c>
      <c r="D6" s="6">
        <f>'[1]Section B'!D14</f>
        <v>3316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6.5" thickBot="1" x14ac:dyDescent="0.3">
      <c r="A7" s="1"/>
      <c r="B7" s="1"/>
      <c r="C7" s="4" t="s">
        <v>3</v>
      </c>
      <c r="D7" s="6">
        <f>'[1]Section C'!D14</f>
        <v>2576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6.5" thickBot="1" x14ac:dyDescent="0.3">
      <c r="A8" s="1"/>
      <c r="B8" s="1"/>
      <c r="C8" s="4" t="s">
        <v>4</v>
      </c>
      <c r="D8" s="6">
        <f>'[1]Sections D, E and F'!D4</f>
        <v>1000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6.5" thickBot="1" x14ac:dyDescent="0.3">
      <c r="A9" s="1"/>
      <c r="B9" s="1"/>
      <c r="C9" s="4" t="s">
        <v>5</v>
      </c>
      <c r="D9" s="6">
        <f>'[1]Sections D, E and F'!D7</f>
        <v>1100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6.5" thickBot="1" x14ac:dyDescent="0.3">
      <c r="A10" s="1"/>
      <c r="B10" s="1"/>
      <c r="C10" s="4" t="s">
        <v>6</v>
      </c>
      <c r="D10" s="6">
        <f>'[1]Sections D, E and F'!D10</f>
        <v>2547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6.5" thickBot="1" x14ac:dyDescent="0.3">
      <c r="A11" s="1"/>
      <c r="B11" s="1"/>
      <c r="C11" s="7" t="s">
        <v>7</v>
      </c>
      <c r="D11" s="8">
        <f>SUM(D5:D10)</f>
        <v>14687.78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x14ac:dyDescent="0.25">
      <c r="A12" s="1"/>
      <c r="B12" s="1"/>
      <c r="C12" s="1"/>
      <c r="D12" s="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5.75" x14ac:dyDescent="0.25">
      <c r="A13" s="1"/>
      <c r="B13" s="1"/>
      <c r="C13" s="10" t="s">
        <v>8</v>
      </c>
      <c r="D13" s="11">
        <f>CEILING(D11,1000)</f>
        <v>15000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25">
      <c r="A27" s="1"/>
      <c r="B27" s="1"/>
      <c r="C27" s="1"/>
      <c r="D27" s="1"/>
    </row>
    <row r="28" spans="1:44" x14ac:dyDescent="0.25">
      <c r="A28" s="1"/>
      <c r="B28" s="1"/>
      <c r="C28" s="1"/>
      <c r="D28" s="1"/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</dc:creator>
  <cp:lastModifiedBy>Trevor</cp:lastModifiedBy>
  <dcterms:created xsi:type="dcterms:W3CDTF">2020-03-11T09:49:20Z</dcterms:created>
  <dcterms:modified xsi:type="dcterms:W3CDTF">2020-03-11T09:49:45Z</dcterms:modified>
</cp:coreProperties>
</file>